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<sst xmlns="http://schemas.openxmlformats.org/spreadsheetml/2006/main" count="27" uniqueCount="27">
  <si>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</si>
  <si>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</si>
  <si>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</si>
  <si>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</si>
  <si>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</t>
    </r>
    <r>
      <rPr>
        <b/>
        <sz val="8.25"/>
        <color rgb="FF000000"/>
        <rFont val="Arial"/>
        <family val="2"/>
      </rPr>
      <t xml:space="preserve">3 antenas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"FRINGE"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altura e </t>
    </r>
    <r>
      <rPr>
        <b/>
        <sz val="8.25"/>
        <color rgb="FF000000"/>
        <rFont val="Arial"/>
        <family val="2"/>
      </rPr>
      <t xml:space="preserve">40</t>
    </r>
    <r>
      <rPr>
        <sz val="8.25"/>
        <color rgb="FF000000"/>
        <rFont val="Arial"/>
        <family val="2"/>
      </rPr>
      <t xml:space="preserve"> mm de diâmetro.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</si>
  <si>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</si>
  <si>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</si>
  <si>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</si>
  <si>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</si>
  <si>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</si>
  <si>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</si>
  <si>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mt40saf010qm</t>
  </si>
  <si>
    <t xml:space="preserve">Ud</t>
  </si>
  <si>
    <t xml:space="preserve">Mastro de antena de 3 m de altura, para união por encaixe, modelo MT40 "FRINGE", fabricado com tubo de aço de 40 mm de diâmetro e 1,5 mm de espessura, com tratamento anticorrosão, inclusive acessórios.</t>
  </si>
  <si>
    <t xml:space="preserve">mt40saf011Md</t>
  </si>
  <si>
    <t xml:space="preserve">Ud</t>
  </si>
  <si>
    <t xml:space="preserve">Garra de ancoragem a obra em L para mastro, para colocação em superfície, modelo BR12L "FRINGE", de 500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</si>
  <si>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</si>
  <si>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</si>
  <si>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</si>
  <si>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</si>
  <si>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</si>
  <si>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</si>
  <si>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</si>
  <si>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</si>
  <si>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31,03€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</si>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</sst>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64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22.500000</v>
      </c>
      <c r="G9" s="12">
        <f ca="1">ROUND(INDIRECT(ADDRESS(ROW()+(0), COLUMN()+(-2), 1))*INDIRECT(ADDRESS(ROW()+(0), COLUMN()+(-1), 1)), 2)</f>
        <v>22.500000</v>
      </c>
    </row>
    <row r="10" spans="1:7" ht="34.50" thickBot="1" customHeight="1">
      <c r="A10" s="13" t="s">
        <v>14</v>
      </c>
      <c r="B10" s="13"/>
      <c r="C10" s="14" t="s">
        <v>15</v>
      </c>
      <c r="D10" s="13" t="s">
        <v>16</v>
      </c>
      <c r="E10" s="15">
        <v>2.000000</v>
      </c>
      <c r="F10" s="16">
        <v>6.800000</v>
      </c>
      <c r="G10" s="16">
        <f ca="1">ROUND(INDIRECT(ADDRESS(ROW()+(0), COLUMN()+(-2), 1))*INDIRECT(ADDRESS(ROW()+(0), COLUMN()+(-1), 1)), 2)</f>
        <v>13.600000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1.181000</v>
      </c>
      <c r="F11" s="16">
        <v>17.410000</v>
      </c>
      <c r="G11" s="16">
        <f ca="1">ROUND(INDIRECT(ADDRESS(ROW()+(0), COLUMN()+(-2), 1))*INDIRECT(ADDRESS(ROW()+(0), COLUMN()+(-1), 1)), 2)</f>
        <v>20.560000</v>
      </c>
    </row>
    <row r="12" spans="1:7" ht="13.50" thickBot="1" customHeight="1">
      <c r="A12" s="13" t="s">
        <v>20</v>
      </c>
      <c r="B12" s="13"/>
      <c r="C12" s="17" t="s">
        <v>21</v>
      </c>
      <c r="D12" s="18" t="s">
        <v>22</v>
      </c>
      <c r="E12" s="19">
        <v>1.181000</v>
      </c>
      <c r="F12" s="20">
        <v>16.420000</v>
      </c>
      <c r="G12" s="20">
        <f ca="1">ROUND(INDIRECT(ADDRESS(ROW()+(0), COLUMN()+(-2), 1))*INDIRECT(ADDRESS(ROW()+(0), COLUMN()+(-1), 1)), 2)</f>
        <v>19.390000</v>
      </c>
    </row>
    <row r="13" spans="1:7" ht="13.50" thickBot="1" customHeight="1">
      <c r="A13" s="18"/>
      <c r="B13" s="18"/>
      <c r="C13" s="21" t="s">
        <v>23</v>
      </c>
      <c r="D13" s="4" t="s">
        <v>24</v>
      </c>
      <c r="E13" s="22">
        <v>2.000000</v>
      </c>
      <c r="F13" s="23">
        <f ca="1">ROUND(SUM(INDIRECT(ADDRESS(ROW()+(-1), COLUMN()+(1), 1)),INDIRECT(ADDRESS(ROW()+(-2), COLUMN()+(1), 1)),INDIRECT(ADDRESS(ROW()+(-3), COLUMN()+(1), 1)),INDIRECT(ADDRESS(ROW()+(-4), COLUMN()+(1), 1))), 2)</f>
        <v>76.050000</v>
      </c>
      <c r="G13" s="23">
        <f ca="1">ROUND(INDIRECT(ADDRESS(ROW()+(0), COLUMN()+(-2), 1))*INDIRECT(ADDRESS(ROW()+(0), COLUMN()+(-1), 1))/100, 2)</f>
        <v>1.520000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77.570000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